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20" sheetId="7" r:id="rId1"/>
  </sheets>
  <calcPr calcId="124519"/>
</workbook>
</file>

<file path=xl/calcChain.xml><?xml version="1.0" encoding="utf-8"?>
<calcChain xmlns="http://schemas.openxmlformats.org/spreadsheetml/2006/main">
  <c r="D39" i="7"/>
  <c r="H39"/>
  <c r="F39"/>
  <c r="J39"/>
  <c r="C39"/>
  <c r="B39"/>
</calcChain>
</file>

<file path=xl/sharedStrings.xml><?xml version="1.0" encoding="utf-8"?>
<sst xmlns="http://schemas.openxmlformats.org/spreadsheetml/2006/main" count="53" uniqueCount="45">
  <si>
    <t>ЗАО "Авиапредприятие "Ельцовка"</t>
  </si>
  <si>
    <t>25.02.04                                  "Лётная эксплуатация летательных аппаратов"              Квалификация - пилот</t>
  </si>
  <si>
    <t>25.02.01                               "Техническая эксплуатация летательных аппаратов и двигателей"                   Квалификация - техник</t>
  </si>
  <si>
    <t>25.02.01                               "Техническая эксплуатация летательных аппаратов и двигателей"                    Квалификация - старший техник</t>
  </si>
  <si>
    <t>Названия авиационных предприятий</t>
  </si>
  <si>
    <t>11.02.06             "Техническая эксплуатация транспортного радиоэлектронного оборудования" Квалификация - техник</t>
  </si>
  <si>
    <t>25.02.03                          Техническая эксплуатация электрифицированных и пилотажно-навигационных комплексов"                 Квалификация - техник</t>
  </si>
  <si>
    <t>АО "Норильск Авиа" г. Норильск, Красноярский край</t>
  </si>
  <si>
    <t>ООО "АэроГео" г. Красноярск</t>
  </si>
  <si>
    <t>АК "Ямал" г. Салехард, ЯНАО</t>
  </si>
  <si>
    <t xml:space="preserve">ООО "Авиапредприятие "Газпром авиа" </t>
  </si>
  <si>
    <t>ИТОГО ПО СПЕЦИАЛЬНОСТЯМ:</t>
  </si>
  <si>
    <t>АО "Авиакомпания "Аврора"                              г. Южно-Сахалинск</t>
  </si>
  <si>
    <t>Ао "Уральский завод гражданской авиации"     г. Екатеринбург</t>
  </si>
  <si>
    <t>АО "2-ой Архангельский ОАО"      Архангельская область</t>
  </si>
  <si>
    <t>ООО АК "ВИТЯЗЬ-АЭРО"                   Камчатский край, Елизовский район</t>
  </si>
  <si>
    <t>ОАО "Нижневартовскавиа" г. Нижневартовск</t>
  </si>
  <si>
    <t>ООО "Авиакомпания "СКОЛ"                              г. Калининград</t>
  </si>
  <si>
    <t>АО "Нарьян-Марский объединенный авиаотряд"  г. Нарьян-Мар, НАО</t>
  </si>
  <si>
    <t>ООО "Алтайские авиалинии" г. Барнаул</t>
  </si>
  <si>
    <t>АО "ЮТэйр - Вертолетные услуги" Тюменская область</t>
  </si>
  <si>
    <t>Омский лётно-технический колледж гражданской авиации имени А.В. Ляпидевского - филиал ФГБОУ ВО УИ ГА</t>
  </si>
  <si>
    <t>АО "ЮТэйр - Инжиниринг" г. Тюмень</t>
  </si>
  <si>
    <t>ООО ПКАП "Дельта К" г. Нерюнгри, Р. Саха</t>
  </si>
  <si>
    <t>ООО "Дальнереченск Авиа"                                   г. Хабаровск</t>
  </si>
  <si>
    <t>АУ РА "Авиалесоохрана" г. Горно-Алтайск</t>
  </si>
  <si>
    <t xml:space="preserve">занято </t>
  </si>
  <si>
    <t>АО «Авиационная компания Авиашельф» г.Южно-Сахалинск</t>
  </si>
  <si>
    <t>АО НПК ПАНХ г. Краснодар</t>
  </si>
  <si>
    <t>АО "Вологодское авиационное предприятие"</t>
  </si>
  <si>
    <t>АО "Авиакомпания "Полярные авиалинии"</t>
  </si>
  <si>
    <t>ПАО "Аэропорт Братск"</t>
  </si>
  <si>
    <t>АО "Русские вертолётные системы"</t>
  </si>
  <si>
    <t>ООО "АлтайАвиа" Р. Алтай  с. Чепош</t>
  </si>
  <si>
    <t>АО "Авиакомпания АЛРОСА"</t>
  </si>
  <si>
    <t>АО "Камчатское авиационное предприятие"    г. Елизово</t>
  </si>
  <si>
    <t>ООО "Авиакомпания "Приамурье"</t>
  </si>
  <si>
    <t>АО "ЧукотАВИА" Чукотский АО, п. Угольные Копи</t>
  </si>
  <si>
    <t>АО "Омский завод гражданской авиации" г. Омск</t>
  </si>
  <si>
    <t>ООО "Аннушка"</t>
  </si>
  <si>
    <t xml:space="preserve">Предложения о вакансиях на 2023 год для трудоустройства выпускников                                            на авиационных предприятиях  </t>
  </si>
  <si>
    <t>Предполагаемый выпуск 2023 года (Количество человек)</t>
  </si>
  <si>
    <t>56</t>
  </si>
  <si>
    <t>ТС "Техник"</t>
  </si>
  <si>
    <t>на 2023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</si>
</sst>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5" fillId="0" borderId="4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39"/>
  <sheetViews>
    <sheetView tabSelected="1" workbookViewId="0">
      <pane ySplit="5" topLeftCell="A6" activePane="bottomLeft" state="frozen"/>
      <selection pane="bottomLeft" activeCell="K6" sqref="K6"/>
    </sheetView>
  </sheetViews>
  <sheetFormatPr defaultRowHeight="15"/>
  <cols>
    <col min="1" max="1" width="38.28515625" customWidth="1"/>
    <col min="2" max="2" width="9.140625" customWidth="1"/>
    <col min="3" max="3" width="8.42578125" customWidth="1"/>
    <col min="4" max="5" width="8.5703125" customWidth="1"/>
    <col min="6" max="6" width="9" customWidth="1"/>
    <col min="7" max="7" width="8.85546875" customWidth="1"/>
    <col min="8" max="8" width="9.28515625" customWidth="1"/>
    <col min="9" max="9" width="9" customWidth="1"/>
    <col min="10" max="10" width="8.28515625" customWidth="1"/>
    <col min="11" max="11" width="9" customWidth="1"/>
  </cols>
  <sheetData>
    <row r="1" spans="1:126">
      <c r="A1" s="20" t="s">
        <v>40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26" ht="31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26" ht="118.5" customHeight="1">
      <c r="A3" s="6" t="s">
        <v>4</v>
      </c>
      <c r="B3" s="22" t="s">
        <v>1</v>
      </c>
      <c r="C3" s="22"/>
      <c r="D3" s="22" t="s">
        <v>6</v>
      </c>
      <c r="E3" s="22"/>
      <c r="F3" s="23" t="s">
        <v>5</v>
      </c>
      <c r="G3" s="23"/>
      <c r="H3" s="22" t="s">
        <v>2</v>
      </c>
      <c r="I3" s="22"/>
      <c r="J3" s="22" t="s">
        <v>3</v>
      </c>
      <c r="K3" s="22"/>
    </row>
    <row r="4" spans="1:126" ht="25.5">
      <c r="A4" s="13" t="s">
        <v>41</v>
      </c>
      <c r="B4" s="18">
        <v>76</v>
      </c>
      <c r="C4" s="18"/>
      <c r="D4" s="18">
        <v>39</v>
      </c>
      <c r="E4" s="18"/>
      <c r="F4" s="19" t="s">
        <v>42</v>
      </c>
      <c r="G4" s="19"/>
      <c r="H4" s="18">
        <v>42</v>
      </c>
      <c r="I4" s="18"/>
      <c r="J4" s="18">
        <v>19</v>
      </c>
      <c r="K4" s="18"/>
    </row>
    <row r="5" spans="1:126" ht="15.75">
      <c r="A5" s="3"/>
      <c r="B5" s="2" t="s">
        <v>44</v>
      </c>
      <c r="C5" s="5" t="s">
        <v>26</v>
      </c>
      <c r="D5" s="2" t="s">
        <v>44</v>
      </c>
      <c r="E5" s="5" t="s">
        <v>26</v>
      </c>
      <c r="F5" s="2" t="s">
        <v>44</v>
      </c>
      <c r="G5" s="5" t="s">
        <v>26</v>
      </c>
      <c r="H5" s="2" t="s">
        <v>44</v>
      </c>
      <c r="I5" s="5" t="s">
        <v>26</v>
      </c>
      <c r="J5" s="2" t="s">
        <v>44</v>
      </c>
      <c r="K5" s="5" t="s">
        <v>26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</row>
    <row r="6" spans="1:126" ht="26.25">
      <c r="A6" s="10" t="s">
        <v>35</v>
      </c>
      <c r="B6" s="2"/>
      <c r="C6" s="5"/>
      <c r="D6" s="2">
        <v>2</v>
      </c>
      <c r="E6" s="5"/>
      <c r="F6" s="2">
        <v>2</v>
      </c>
      <c r="G6" s="5"/>
      <c r="H6" s="2">
        <v>2</v>
      </c>
      <c r="I6" s="5"/>
      <c r="J6" s="2"/>
      <c r="K6" s="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</row>
    <row r="7" spans="1:126" ht="26.25">
      <c r="A7" s="10" t="s">
        <v>13</v>
      </c>
      <c r="B7" s="2"/>
      <c r="C7" s="5"/>
      <c r="D7" s="2"/>
      <c r="E7" s="5"/>
      <c r="F7" s="2"/>
      <c r="G7" s="5"/>
      <c r="H7" s="2"/>
      <c r="I7" s="5"/>
      <c r="J7" s="2"/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</row>
    <row r="8" spans="1:126" ht="14.25" customHeight="1">
      <c r="A8" s="10" t="s">
        <v>33</v>
      </c>
      <c r="B8" s="2">
        <v>1</v>
      </c>
      <c r="C8" s="5"/>
      <c r="D8" s="2"/>
      <c r="E8" s="5"/>
      <c r="F8" s="2">
        <v>1</v>
      </c>
      <c r="G8" s="5"/>
      <c r="H8" s="2">
        <v>2</v>
      </c>
      <c r="I8" s="5"/>
      <c r="J8" s="2">
        <v>1</v>
      </c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</row>
    <row r="9" spans="1:126" ht="26.25">
      <c r="A9" s="11" t="s">
        <v>14</v>
      </c>
      <c r="B9" s="7">
        <v>1</v>
      </c>
      <c r="C9" s="7"/>
      <c r="D9" s="7"/>
      <c r="E9" s="7"/>
      <c r="F9" s="7"/>
      <c r="G9" s="7"/>
      <c r="H9" s="7">
        <v>2</v>
      </c>
      <c r="I9" s="7"/>
      <c r="J9" s="7">
        <v>2</v>
      </c>
      <c r="K9" s="7"/>
    </row>
    <row r="10" spans="1:126" ht="26.25">
      <c r="A10" s="11" t="s">
        <v>15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26" ht="15.75" customHeight="1">
      <c r="A11" s="11" t="s">
        <v>16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26" ht="26.25">
      <c r="A12" s="11" t="s">
        <v>17</v>
      </c>
      <c r="B12" s="7">
        <v>1</v>
      </c>
      <c r="C12" s="7"/>
      <c r="D12" s="7"/>
      <c r="E12" s="7"/>
      <c r="F12" s="7">
        <v>5</v>
      </c>
      <c r="G12" s="7"/>
      <c r="H12" s="7"/>
      <c r="I12" s="7"/>
      <c r="J12" s="7"/>
      <c r="K12" s="7"/>
    </row>
    <row r="13" spans="1:126" ht="27.75" customHeight="1">
      <c r="A13" s="11" t="s">
        <v>18</v>
      </c>
      <c r="B13" s="7">
        <v>1</v>
      </c>
      <c r="C13" s="7"/>
      <c r="D13" s="7"/>
      <c r="E13" s="7"/>
      <c r="F13" s="7"/>
      <c r="G13" s="7"/>
      <c r="H13" s="7">
        <v>1</v>
      </c>
      <c r="I13" s="7"/>
      <c r="J13" s="7"/>
      <c r="K13" s="7"/>
    </row>
    <row r="14" spans="1:126" ht="26.25">
      <c r="A14" s="11" t="s">
        <v>20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26" ht="17.25" customHeight="1">
      <c r="A15" s="11" t="s">
        <v>19</v>
      </c>
      <c r="B15" s="7">
        <v>1</v>
      </c>
      <c r="C15" s="7"/>
      <c r="D15" s="7"/>
      <c r="E15" s="7"/>
      <c r="F15" s="7"/>
      <c r="G15" s="7"/>
      <c r="H15" s="7">
        <v>1</v>
      </c>
      <c r="I15" s="7"/>
      <c r="J15" s="7">
        <v>1</v>
      </c>
      <c r="K15" s="7"/>
    </row>
    <row r="16" spans="1:126">
      <c r="A16" s="11" t="s">
        <v>0</v>
      </c>
      <c r="B16" s="7">
        <v>2</v>
      </c>
      <c r="C16" s="7"/>
      <c r="D16" s="7">
        <v>2</v>
      </c>
      <c r="E16" s="7"/>
      <c r="F16" s="7"/>
      <c r="G16" s="7"/>
      <c r="H16" s="7">
        <v>2</v>
      </c>
      <c r="I16" s="7"/>
      <c r="J16" s="7">
        <v>1</v>
      </c>
      <c r="K16" s="7"/>
    </row>
    <row r="17" spans="1:11" ht="39">
      <c r="A17" s="11" t="s">
        <v>21</v>
      </c>
      <c r="B17" s="7">
        <v>14</v>
      </c>
      <c r="C17" s="7"/>
      <c r="D17" s="7">
        <v>2</v>
      </c>
      <c r="E17" s="7"/>
      <c r="F17" s="7">
        <v>2</v>
      </c>
      <c r="G17" s="7"/>
      <c r="H17" s="7">
        <v>2</v>
      </c>
      <c r="I17" s="7"/>
      <c r="J17" s="7">
        <v>7</v>
      </c>
      <c r="K17" s="7"/>
    </row>
    <row r="18" spans="1:11">
      <c r="A18" s="17" t="s">
        <v>22</v>
      </c>
      <c r="B18" s="7"/>
      <c r="C18" s="7"/>
      <c r="D18" s="7"/>
      <c r="E18" s="7"/>
      <c r="F18" s="7"/>
      <c r="G18" s="7"/>
      <c r="H18" s="7"/>
      <c r="I18" s="7"/>
      <c r="J18" s="7">
        <v>2</v>
      </c>
      <c r="K18" s="7"/>
    </row>
    <row r="19" spans="1:11">
      <c r="A19" s="17" t="s">
        <v>9</v>
      </c>
      <c r="B19" s="7"/>
      <c r="C19" s="7"/>
      <c r="D19" s="7"/>
      <c r="E19" s="7"/>
      <c r="F19" s="7"/>
      <c r="G19" s="7"/>
      <c r="H19" s="7"/>
      <c r="I19" s="7"/>
      <c r="J19" s="7">
        <v>2</v>
      </c>
      <c r="K19" s="7"/>
    </row>
    <row r="20" spans="1:11" ht="26.25">
      <c r="A20" s="11" t="s">
        <v>7</v>
      </c>
      <c r="B20" s="7">
        <v>2</v>
      </c>
      <c r="C20" s="7"/>
      <c r="D20" s="7">
        <v>2</v>
      </c>
      <c r="E20" s="7"/>
      <c r="F20" s="7">
        <v>2</v>
      </c>
      <c r="G20" s="7"/>
      <c r="H20" s="7">
        <v>2</v>
      </c>
      <c r="I20" s="7"/>
      <c r="J20" s="7">
        <v>1</v>
      </c>
      <c r="K20" s="7"/>
    </row>
    <row r="21" spans="1:11">
      <c r="A21" s="11" t="s">
        <v>23</v>
      </c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>
      <c r="A22" s="11" t="s">
        <v>10</v>
      </c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>
      <c r="A23" s="11" t="s">
        <v>8</v>
      </c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26.25">
      <c r="A24" s="12" t="s">
        <v>24</v>
      </c>
      <c r="B24" s="7">
        <v>1</v>
      </c>
      <c r="C24" s="7"/>
      <c r="D24" s="7">
        <v>1</v>
      </c>
      <c r="E24" s="7"/>
      <c r="F24" s="7">
        <v>1</v>
      </c>
      <c r="G24" s="7"/>
      <c r="H24" s="7">
        <v>1</v>
      </c>
      <c r="I24" s="7"/>
      <c r="J24" s="7"/>
      <c r="K24" s="7"/>
    </row>
    <row r="25" spans="1:11">
      <c r="A25" s="14" t="s">
        <v>43</v>
      </c>
      <c r="B25" s="7"/>
      <c r="C25" s="7"/>
      <c r="D25" s="7"/>
      <c r="E25" s="7"/>
      <c r="F25" s="7">
        <v>8</v>
      </c>
      <c r="G25" s="7"/>
      <c r="H25" s="7"/>
      <c r="I25" s="7"/>
      <c r="J25" s="7"/>
      <c r="K25" s="7"/>
    </row>
    <row r="26" spans="1:11">
      <c r="A26" s="14" t="s">
        <v>28</v>
      </c>
      <c r="B26" s="7">
        <v>5</v>
      </c>
      <c r="C26" s="7"/>
      <c r="D26" s="7">
        <v>3</v>
      </c>
      <c r="E26" s="7"/>
      <c r="F26" s="7"/>
      <c r="G26" s="7"/>
      <c r="H26" s="7">
        <v>2</v>
      </c>
      <c r="I26" s="7"/>
      <c r="J26" s="7"/>
      <c r="K26" s="7"/>
    </row>
    <row r="27" spans="1:11" ht="25.5">
      <c r="A27" s="14" t="s">
        <v>29</v>
      </c>
      <c r="B27" s="7">
        <v>1</v>
      </c>
      <c r="C27" s="7"/>
      <c r="D27" s="7">
        <v>2</v>
      </c>
      <c r="E27" s="7"/>
      <c r="F27" s="7">
        <v>2</v>
      </c>
      <c r="G27" s="7"/>
      <c r="H27" s="7">
        <v>2</v>
      </c>
      <c r="I27" s="7"/>
      <c r="J27" s="7"/>
      <c r="K27" s="7"/>
    </row>
    <row r="28" spans="1:11">
      <c r="A28" s="14" t="s">
        <v>30</v>
      </c>
      <c r="B28" s="7">
        <v>4</v>
      </c>
      <c r="C28" s="7"/>
      <c r="D28" s="7">
        <v>1</v>
      </c>
      <c r="E28" s="7"/>
      <c r="F28" s="7"/>
      <c r="G28" s="7"/>
      <c r="H28" s="7">
        <v>2</v>
      </c>
      <c r="I28" s="7"/>
      <c r="J28" s="7"/>
      <c r="K28" s="7"/>
    </row>
    <row r="29" spans="1:11" ht="25.5">
      <c r="A29" s="14" t="s">
        <v>38</v>
      </c>
      <c r="B29" s="7">
        <v>1</v>
      </c>
      <c r="C29" s="7"/>
      <c r="D29" s="7">
        <v>1</v>
      </c>
      <c r="E29" s="7"/>
      <c r="F29" s="7">
        <v>1</v>
      </c>
      <c r="G29" s="7"/>
      <c r="H29" s="7">
        <v>2</v>
      </c>
      <c r="I29" s="7"/>
      <c r="J29" s="7">
        <v>1</v>
      </c>
      <c r="K29" s="7"/>
    </row>
    <row r="30" spans="1:11">
      <c r="A30" s="14" t="s">
        <v>31</v>
      </c>
      <c r="B30" s="7">
        <v>2</v>
      </c>
      <c r="C30" s="7"/>
      <c r="D30" s="7">
        <v>1</v>
      </c>
      <c r="E30" s="7"/>
      <c r="F30" s="7"/>
      <c r="G30" s="7"/>
      <c r="H30" s="7"/>
      <c r="I30" s="7"/>
      <c r="J30" s="7">
        <v>2</v>
      </c>
      <c r="K30" s="7"/>
    </row>
    <row r="31" spans="1:11">
      <c r="A31" s="14" t="s">
        <v>34</v>
      </c>
      <c r="B31" s="7">
        <v>2</v>
      </c>
      <c r="C31" s="7"/>
      <c r="D31" s="7">
        <v>1</v>
      </c>
      <c r="E31" s="7"/>
      <c r="F31" s="7"/>
      <c r="G31" s="7"/>
      <c r="H31" s="7">
        <v>2</v>
      </c>
      <c r="I31" s="7"/>
      <c r="J31" s="7">
        <v>2</v>
      </c>
      <c r="K31" s="7"/>
    </row>
    <row r="32" spans="1:11">
      <c r="A32" s="14" t="s">
        <v>32</v>
      </c>
      <c r="B32" s="7"/>
      <c r="C32" s="7"/>
      <c r="D32" s="7">
        <v>2</v>
      </c>
      <c r="E32" s="7"/>
      <c r="F32" s="7">
        <v>2</v>
      </c>
      <c r="G32" s="7"/>
      <c r="H32" s="7"/>
      <c r="I32" s="7"/>
      <c r="J32" s="7"/>
      <c r="K32" s="7"/>
    </row>
    <row r="33" spans="1:11" ht="25.5">
      <c r="A33" s="14" t="s">
        <v>37</v>
      </c>
      <c r="B33" s="7">
        <v>2</v>
      </c>
      <c r="C33" s="7"/>
      <c r="D33" s="7">
        <v>1</v>
      </c>
      <c r="E33" s="7"/>
      <c r="F33" s="7">
        <v>1</v>
      </c>
      <c r="G33" s="7"/>
      <c r="H33" s="7"/>
      <c r="I33" s="7"/>
      <c r="J33" s="7">
        <v>2</v>
      </c>
      <c r="K33" s="7"/>
    </row>
    <row r="34" spans="1:11" ht="25.5">
      <c r="A34" s="14" t="s">
        <v>12</v>
      </c>
      <c r="B34" s="7"/>
      <c r="C34" s="7"/>
      <c r="D34" s="7"/>
      <c r="E34" s="7"/>
      <c r="F34" s="7">
        <v>1</v>
      </c>
      <c r="G34" s="7"/>
      <c r="H34" s="7">
        <v>1</v>
      </c>
      <c r="I34" s="7"/>
      <c r="J34" s="7"/>
      <c r="K34" s="7"/>
    </row>
    <row r="35" spans="1:11" ht="26.25">
      <c r="A35" s="15" t="s">
        <v>27</v>
      </c>
      <c r="B35" s="7">
        <v>3</v>
      </c>
      <c r="C35" s="7"/>
      <c r="D35" s="7"/>
      <c r="E35" s="7"/>
      <c r="F35" s="7"/>
      <c r="G35" s="7"/>
      <c r="H35" s="7"/>
      <c r="I35" s="7"/>
      <c r="J35" s="7"/>
      <c r="K35" s="7"/>
    </row>
    <row r="36" spans="1:11">
      <c r="A36" s="16" t="s">
        <v>36</v>
      </c>
      <c r="B36" s="7"/>
      <c r="C36" s="7"/>
      <c r="D36" s="7"/>
      <c r="E36" s="7"/>
      <c r="F36" s="7">
        <v>1</v>
      </c>
      <c r="G36" s="7"/>
      <c r="H36" s="7"/>
      <c r="I36" s="7"/>
      <c r="J36" s="7"/>
      <c r="K36" s="7"/>
    </row>
    <row r="37" spans="1:11">
      <c r="A37" s="16" t="s">
        <v>39</v>
      </c>
      <c r="B37" s="7"/>
      <c r="C37" s="7"/>
      <c r="D37" s="7">
        <v>3</v>
      </c>
      <c r="E37" s="7"/>
      <c r="F37" s="7"/>
      <c r="G37" s="7"/>
      <c r="H37" s="7"/>
      <c r="I37" s="7"/>
      <c r="J37" s="7">
        <v>5</v>
      </c>
      <c r="K37" s="7"/>
    </row>
    <row r="38" spans="1:11">
      <c r="A38" s="12" t="s">
        <v>25</v>
      </c>
      <c r="B38" s="7"/>
      <c r="C38" s="7"/>
      <c r="D38" s="7"/>
      <c r="E38" s="7"/>
      <c r="F38" s="7">
        <v>2</v>
      </c>
      <c r="G38" s="7"/>
      <c r="H38" s="7"/>
      <c r="I38" s="7"/>
      <c r="J38" s="7"/>
      <c r="K38" s="7"/>
    </row>
    <row r="39" spans="1:11" ht="15.75">
      <c r="A39" s="4" t="s">
        <v>11</v>
      </c>
      <c r="B39" s="8">
        <f>SUM(B8:B38)</f>
        <v>44</v>
      </c>
      <c r="C39" s="8">
        <f>SUM(C38)</f>
        <v>0</v>
      </c>
      <c r="D39" s="8">
        <f>SUM(D8:D38)</f>
        <v>22</v>
      </c>
      <c r="E39" s="8">
        <v>0</v>
      </c>
      <c r="F39" s="8">
        <f>SUM(F9:F38)</f>
        <v>28</v>
      </c>
      <c r="G39" s="8">
        <v>0</v>
      </c>
      <c r="H39" s="8">
        <f>SUM(H9:H38)</f>
        <v>22</v>
      </c>
      <c r="I39" s="8">
        <v>0</v>
      </c>
      <c r="J39" s="8">
        <f>SUM(J8:J38)</f>
        <v>29</v>
      </c>
      <c r="K39" s="9">
        <v>0</v>
      </c>
    </row>
  </sheetData>
  <mergeCells count="11">
    <mergeCell ref="A1:K2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2023-04-18T10:44:52Z</dcterms:modified>
</cp:coreProperties>
</file>